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M18" i="1"/>
  <c r="J18" i="1"/>
  <c r="G18" i="1"/>
  <c r="D18" i="1"/>
  <c r="S12" i="1"/>
  <c r="P12" i="1"/>
  <c r="M12" i="1"/>
  <c r="J12" i="1"/>
  <c r="G12" i="1"/>
  <c r="D12" i="1"/>
  <c r="G6" i="1"/>
  <c r="J6" i="1"/>
  <c r="M6" i="1"/>
  <c r="P6" i="1"/>
  <c r="S6" i="1"/>
  <c r="V6" i="1"/>
  <c r="D6" i="1"/>
</calcChain>
</file>

<file path=xl/sharedStrings.xml><?xml version="1.0" encoding="utf-8"?>
<sst xmlns="http://schemas.openxmlformats.org/spreadsheetml/2006/main" count="82" uniqueCount="19">
  <si>
    <t>Фонд оплаты труда</t>
  </si>
  <si>
    <t>Численность основных работников</t>
  </si>
  <si>
    <t>Средняя заработная плата в месяц</t>
  </si>
  <si>
    <t>Всего</t>
  </si>
  <si>
    <t>Заведующие ДОУ</t>
  </si>
  <si>
    <t>Педагогические работники</t>
  </si>
  <si>
    <t>Воспитатели</t>
  </si>
  <si>
    <t>Средний медицинский персонал</t>
  </si>
  <si>
    <t>Прочий персонал</t>
  </si>
  <si>
    <t>Помощники воспитателей</t>
  </si>
  <si>
    <t>Средняя заработная плата по категориям персонала, руб.</t>
  </si>
  <si>
    <t>Наименование</t>
  </si>
  <si>
    <t>Дошкольные образовательные учреждения</t>
  </si>
  <si>
    <t>Анализ средней заработной платы по учреждениям образования за 12 месяцев 2015 года</t>
  </si>
  <si>
    <t>Общеобразовательные учреждения</t>
  </si>
  <si>
    <t>Руководитель</t>
  </si>
  <si>
    <t>Заместители руководителя</t>
  </si>
  <si>
    <t>Учителя</t>
  </si>
  <si>
    <t>Учреждения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</si>
</sst>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8"/>
  <sheetViews>
    <sheetView tabSelected="1" view="pageLayout" zoomScaleNormal="100" workbookViewId="0">
      <selection activeCell="J5" sqref="J5"/>
    </sheetView>
  </sheetViews>
  <sheetFormatPr defaultRowHeight="15" x14ac:dyDescent="0.25"/>
  <cols>
    <col min="1" max="1" width="20.28515625" style="1" customWidth="1"/>
    <col min="2" max="2" width="7.42578125" style="1" customWidth="1"/>
    <col min="3" max="3" width="7" style="1" customWidth="1"/>
    <col min="4" max="4" width="9.7109375" style="1" customWidth="1"/>
    <col min="5" max="5" width="8" style="1" customWidth="1"/>
    <col min="6" max="6" width="6.85546875" style="1" customWidth="1"/>
    <col min="7" max="7" width="9.140625" style="1" customWidth="1"/>
    <col min="8" max="8" width="7.5703125" style="1" customWidth="1"/>
    <col min="9" max="9" width="7.42578125" style="1" customWidth="1"/>
    <col min="10" max="10" width="10" style="1" customWidth="1"/>
    <col min="11" max="11" width="6.7109375" style="1" customWidth="1"/>
    <col min="12" max="12" width="7.28515625" style="1" customWidth="1"/>
    <col min="13" max="13" width="10" style="1" customWidth="1"/>
    <col min="14" max="14" width="7.42578125" style="1" customWidth="1"/>
    <col min="15" max="15" width="6.5703125" style="1" customWidth="1"/>
    <col min="16" max="16" width="9.5703125" style="1" customWidth="1"/>
    <col min="17" max="17" width="6.7109375" style="1" customWidth="1"/>
    <col min="18" max="18" width="6.5703125" style="1" customWidth="1"/>
    <col min="19" max="19" width="9.5703125" style="1" customWidth="1"/>
    <col min="20" max="20" width="7.140625" style="1" customWidth="1"/>
    <col min="21" max="21" width="6.42578125" style="1" customWidth="1"/>
    <col min="22" max="22" width="9.7109375" style="1" customWidth="1"/>
    <col min="23" max="16384" width="9.140625" style="1"/>
  </cols>
  <sheetData>
    <row r="2" spans="1:23" ht="30" customHeight="1" thickBot="1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3" s="2" customFormat="1" ht="13.5" thickBot="1" x14ac:dyDescent="0.3">
      <c r="A3" s="20" t="s">
        <v>11</v>
      </c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1:23" s="2" customFormat="1" ht="12.75" x14ac:dyDescent="0.25">
      <c r="A4" s="21"/>
      <c r="B4" s="15" t="s">
        <v>3</v>
      </c>
      <c r="C4" s="16"/>
      <c r="D4" s="17"/>
      <c r="E4" s="15" t="s">
        <v>4</v>
      </c>
      <c r="F4" s="16"/>
      <c r="G4" s="17"/>
      <c r="H4" s="15" t="s">
        <v>5</v>
      </c>
      <c r="I4" s="16"/>
      <c r="J4" s="17"/>
      <c r="K4" s="15" t="s">
        <v>6</v>
      </c>
      <c r="L4" s="16"/>
      <c r="M4" s="17"/>
      <c r="N4" s="15" t="s">
        <v>7</v>
      </c>
      <c r="O4" s="16"/>
      <c r="P4" s="17"/>
      <c r="Q4" s="15" t="s">
        <v>8</v>
      </c>
      <c r="R4" s="16"/>
      <c r="S4" s="17"/>
      <c r="T4" s="15" t="s">
        <v>9</v>
      </c>
      <c r="U4" s="16"/>
      <c r="V4" s="17"/>
    </row>
    <row r="5" spans="1:23" s="2" customFormat="1" ht="96.75" customHeight="1" x14ac:dyDescent="0.25">
      <c r="A5" s="22"/>
      <c r="B5" s="3" t="s">
        <v>0</v>
      </c>
      <c r="C5" s="4" t="s">
        <v>1</v>
      </c>
      <c r="D5" s="5" t="s">
        <v>2</v>
      </c>
      <c r="E5" s="3" t="s">
        <v>0</v>
      </c>
      <c r="F5" s="4" t="s">
        <v>1</v>
      </c>
      <c r="G5" s="5" t="s">
        <v>2</v>
      </c>
      <c r="H5" s="3" t="s">
        <v>0</v>
      </c>
      <c r="I5" s="4" t="s">
        <v>1</v>
      </c>
      <c r="J5" s="5" t="s">
        <v>2</v>
      </c>
      <c r="K5" s="3" t="s">
        <v>0</v>
      </c>
      <c r="L5" s="4" t="s">
        <v>1</v>
      </c>
      <c r="M5" s="5" t="s">
        <v>2</v>
      </c>
      <c r="N5" s="3" t="s">
        <v>0</v>
      </c>
      <c r="O5" s="4" t="s">
        <v>1</v>
      </c>
      <c r="P5" s="5" t="s">
        <v>2</v>
      </c>
      <c r="Q5" s="3" t="s">
        <v>0</v>
      </c>
      <c r="R5" s="4" t="s">
        <v>1</v>
      </c>
      <c r="S5" s="5" t="s">
        <v>2</v>
      </c>
      <c r="T5" s="3" t="s">
        <v>0</v>
      </c>
      <c r="U5" s="4" t="s">
        <v>1</v>
      </c>
      <c r="V5" s="5" t="s">
        <v>2</v>
      </c>
    </row>
    <row r="6" spans="1:23" s="2" customFormat="1" ht="39" thickBot="1" x14ac:dyDescent="0.3">
      <c r="A6" s="6" t="s">
        <v>12</v>
      </c>
      <c r="B6" s="7">
        <v>58917.78</v>
      </c>
      <c r="C6" s="14">
        <v>372.66699999999997</v>
      </c>
      <c r="D6" s="9">
        <f>B6/C6/12*1000</f>
        <v>13174.804852589579</v>
      </c>
      <c r="E6" s="7">
        <v>7069.7</v>
      </c>
      <c r="F6" s="14">
        <v>26.6666667</v>
      </c>
      <c r="G6" s="9">
        <f>E6/F6/12*1000</f>
        <v>22092.812472383983</v>
      </c>
      <c r="H6" s="7">
        <v>31533.5</v>
      </c>
      <c r="I6" s="14">
        <v>128.6</v>
      </c>
      <c r="J6" s="9">
        <f>H6/I6/12*1000</f>
        <v>20433.838776568169</v>
      </c>
      <c r="K6" s="7">
        <v>26181.68</v>
      </c>
      <c r="L6" s="14">
        <v>106.31699999999999</v>
      </c>
      <c r="M6" s="9">
        <f>K6/L6/12*1000</f>
        <v>20521.710231352154</v>
      </c>
      <c r="N6" s="7">
        <v>1783.1</v>
      </c>
      <c r="O6" s="14">
        <v>6.6666699999999999</v>
      </c>
      <c r="P6" s="9">
        <f>N6/O6/12*1000</f>
        <v>22288.73885563057</v>
      </c>
      <c r="Q6" s="7">
        <v>11756</v>
      </c>
      <c r="R6" s="14">
        <v>131.63333</v>
      </c>
      <c r="S6" s="9">
        <f>Q6/R6/12*1000</f>
        <v>7442.390667064843</v>
      </c>
      <c r="T6" s="7">
        <v>6775.5</v>
      </c>
      <c r="U6" s="14">
        <v>79.112499999999997</v>
      </c>
      <c r="V6" s="9">
        <f>T6/U6/12*1000</f>
        <v>7136.9884657923849</v>
      </c>
    </row>
    <row r="8" spans="1:23" ht="15.75" thickBot="1" x14ac:dyDescent="0.3"/>
    <row r="9" spans="1:23" s="2" customFormat="1" ht="13.5" customHeight="1" thickBot="1" x14ac:dyDescent="0.3">
      <c r="A9" s="20" t="s">
        <v>11</v>
      </c>
      <c r="B9" s="25" t="s">
        <v>10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10"/>
      <c r="U9" s="10"/>
      <c r="V9" s="10"/>
      <c r="W9" s="10"/>
    </row>
    <row r="10" spans="1:23" s="2" customFormat="1" ht="12.75" x14ac:dyDescent="0.25">
      <c r="A10" s="21"/>
      <c r="B10" s="15" t="s">
        <v>3</v>
      </c>
      <c r="C10" s="16"/>
      <c r="D10" s="17"/>
      <c r="E10" s="15" t="s">
        <v>15</v>
      </c>
      <c r="F10" s="16"/>
      <c r="G10" s="17"/>
      <c r="H10" s="15" t="s">
        <v>16</v>
      </c>
      <c r="I10" s="16"/>
      <c r="J10" s="17"/>
      <c r="K10" s="15" t="s">
        <v>5</v>
      </c>
      <c r="L10" s="16"/>
      <c r="M10" s="17"/>
      <c r="N10" s="15" t="s">
        <v>17</v>
      </c>
      <c r="O10" s="16"/>
      <c r="P10" s="17"/>
      <c r="Q10" s="15" t="s">
        <v>8</v>
      </c>
      <c r="R10" s="16"/>
      <c r="S10" s="17"/>
      <c r="T10" s="24"/>
      <c r="U10" s="24"/>
      <c r="V10" s="24"/>
      <c r="W10" s="10"/>
    </row>
    <row r="11" spans="1:23" s="2" customFormat="1" ht="78.75" customHeight="1" x14ac:dyDescent="0.25">
      <c r="A11" s="22"/>
      <c r="B11" s="3" t="s">
        <v>0</v>
      </c>
      <c r="C11" s="4" t="s">
        <v>1</v>
      </c>
      <c r="D11" s="5" t="s">
        <v>2</v>
      </c>
      <c r="E11" s="3" t="s">
        <v>0</v>
      </c>
      <c r="F11" s="4" t="s">
        <v>1</v>
      </c>
      <c r="G11" s="5" t="s">
        <v>2</v>
      </c>
      <c r="H11" s="3" t="s">
        <v>0</v>
      </c>
      <c r="I11" s="4" t="s">
        <v>1</v>
      </c>
      <c r="J11" s="5" t="s">
        <v>2</v>
      </c>
      <c r="K11" s="3" t="s">
        <v>0</v>
      </c>
      <c r="L11" s="4" t="s">
        <v>1</v>
      </c>
      <c r="M11" s="5" t="s">
        <v>2</v>
      </c>
      <c r="N11" s="3" t="s">
        <v>0</v>
      </c>
      <c r="O11" s="4" t="s">
        <v>1</v>
      </c>
      <c r="P11" s="5" t="s">
        <v>2</v>
      </c>
      <c r="Q11" s="3" t="s">
        <v>0</v>
      </c>
      <c r="R11" s="4" t="s">
        <v>1</v>
      </c>
      <c r="S11" s="5" t="s">
        <v>2</v>
      </c>
      <c r="T11" s="10"/>
      <c r="U11" s="10"/>
      <c r="V11" s="10"/>
      <c r="W11" s="10"/>
    </row>
    <row r="12" spans="1:23" s="2" customFormat="1" ht="26.25" thickBot="1" x14ac:dyDescent="0.3">
      <c r="A12" s="6" t="s">
        <v>14</v>
      </c>
      <c r="B12" s="13">
        <v>145309.39000000001</v>
      </c>
      <c r="C12" s="14">
        <v>752.77499999999998</v>
      </c>
      <c r="D12" s="9">
        <f>B12/C12/12*1000</f>
        <v>16085.969689925058</v>
      </c>
      <c r="E12" s="7">
        <v>8916.2000000000007</v>
      </c>
      <c r="F12" s="14">
        <v>23.916699999999999</v>
      </c>
      <c r="G12" s="9">
        <f>E12/F12/12*1000</f>
        <v>31066.855655950309</v>
      </c>
      <c r="H12" s="7">
        <v>9230.1</v>
      </c>
      <c r="I12" s="14">
        <v>28.29167</v>
      </c>
      <c r="J12" s="9">
        <f>H12/I12/12*1000</f>
        <v>27187.331111949206</v>
      </c>
      <c r="K12" s="7">
        <v>97261.68</v>
      </c>
      <c r="L12" s="14">
        <v>375.3</v>
      </c>
      <c r="M12" s="9">
        <f>K12/L12/12*1000</f>
        <v>21596.429523048224</v>
      </c>
      <c r="N12" s="7">
        <v>91400.68</v>
      </c>
      <c r="O12" s="14">
        <v>343.41669999999999</v>
      </c>
      <c r="P12" s="9">
        <f>N12/O12/12*1000</f>
        <v>22179.245602596882</v>
      </c>
      <c r="Q12" s="7">
        <v>29901.41</v>
      </c>
      <c r="R12" s="14">
        <v>325.23</v>
      </c>
      <c r="S12" s="9">
        <f>Q12/R12/12*1000</f>
        <v>7661.6061453945404</v>
      </c>
      <c r="T12" s="10"/>
      <c r="U12" s="10"/>
      <c r="V12" s="11"/>
      <c r="W12" s="10"/>
    </row>
    <row r="13" spans="1:23" x14ac:dyDescent="0.25">
      <c r="T13" s="12"/>
      <c r="U13" s="12"/>
      <c r="V13" s="12"/>
      <c r="W13" s="12"/>
    </row>
    <row r="14" spans="1:23" ht="15.75" thickBot="1" x14ac:dyDescent="0.3"/>
    <row r="15" spans="1:23" ht="15.75" customHeight="1" thickBot="1" x14ac:dyDescent="0.3">
      <c r="A15" s="20" t="s">
        <v>11</v>
      </c>
      <c r="B15" s="25" t="s">
        <v>10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10"/>
      <c r="R15" s="10"/>
      <c r="S15" s="10"/>
    </row>
    <row r="16" spans="1:23" x14ac:dyDescent="0.25">
      <c r="A16" s="21"/>
      <c r="B16" s="15" t="s">
        <v>3</v>
      </c>
      <c r="C16" s="16"/>
      <c r="D16" s="17"/>
      <c r="E16" s="15" t="s">
        <v>15</v>
      </c>
      <c r="F16" s="16"/>
      <c r="G16" s="17"/>
      <c r="H16" s="15" t="s">
        <v>16</v>
      </c>
      <c r="I16" s="16"/>
      <c r="J16" s="17"/>
      <c r="K16" s="15" t="s">
        <v>5</v>
      </c>
      <c r="L16" s="16"/>
      <c r="M16" s="17"/>
      <c r="N16" s="15" t="s">
        <v>8</v>
      </c>
      <c r="O16" s="16"/>
      <c r="P16" s="17"/>
      <c r="Q16" s="24"/>
      <c r="R16" s="24"/>
      <c r="S16" s="24"/>
    </row>
    <row r="17" spans="1:19" ht="77.25" customHeight="1" x14ac:dyDescent="0.25">
      <c r="A17" s="22"/>
      <c r="B17" s="3" t="s">
        <v>0</v>
      </c>
      <c r="C17" s="4" t="s">
        <v>1</v>
      </c>
      <c r="D17" s="5" t="s">
        <v>2</v>
      </c>
      <c r="E17" s="3" t="s">
        <v>0</v>
      </c>
      <c r="F17" s="4" t="s">
        <v>1</v>
      </c>
      <c r="G17" s="5" t="s">
        <v>2</v>
      </c>
      <c r="H17" s="3" t="s">
        <v>0</v>
      </c>
      <c r="I17" s="4" t="s">
        <v>1</v>
      </c>
      <c r="J17" s="5" t="s">
        <v>2</v>
      </c>
      <c r="K17" s="3" t="s">
        <v>0</v>
      </c>
      <c r="L17" s="4" t="s">
        <v>1</v>
      </c>
      <c r="M17" s="5" t="s">
        <v>2</v>
      </c>
      <c r="N17" s="3" t="s">
        <v>0</v>
      </c>
      <c r="O17" s="4" t="s">
        <v>1</v>
      </c>
      <c r="P17" s="5" t="s">
        <v>2</v>
      </c>
      <c r="Q17" s="10"/>
      <c r="R17" s="10"/>
      <c r="S17" s="10"/>
    </row>
    <row r="18" spans="1:19" ht="39" thickBot="1" x14ac:dyDescent="0.3">
      <c r="A18" s="6" t="s">
        <v>18</v>
      </c>
      <c r="B18" s="13">
        <v>8943.3700000000008</v>
      </c>
      <c r="C18" s="14">
        <v>46.832999999999998</v>
      </c>
      <c r="D18" s="9">
        <f>B18/C18/12*1000</f>
        <v>15913.58301482573</v>
      </c>
      <c r="E18" s="13">
        <v>807.1</v>
      </c>
      <c r="F18" s="8">
        <v>2</v>
      </c>
      <c r="G18" s="9">
        <f>E18/F18/12*1000</f>
        <v>33629.166666666672</v>
      </c>
      <c r="H18" s="7">
        <v>498.8</v>
      </c>
      <c r="I18" s="14">
        <v>2.0832999999999999</v>
      </c>
      <c r="J18" s="9">
        <f>H18/I18/12*1000</f>
        <v>19952.319237107793</v>
      </c>
      <c r="K18" s="13">
        <v>5439.57</v>
      </c>
      <c r="L18" s="8">
        <v>24</v>
      </c>
      <c r="M18" s="9">
        <f>K18/L18/12*1000</f>
        <v>18887.395833333332</v>
      </c>
      <c r="N18" s="7">
        <v>2187.5</v>
      </c>
      <c r="O18" s="14">
        <v>18.66667</v>
      </c>
      <c r="P18" s="9">
        <f>N18/O18/12*1000</f>
        <v>9765.6232561387042</v>
      </c>
      <c r="Q18" s="10"/>
      <c r="R18" s="10"/>
      <c r="S18" s="11"/>
    </row>
  </sheetData>
  <mergeCells count="27">
    <mergeCell ref="B9:S9"/>
    <mergeCell ref="A15:A17"/>
    <mergeCell ref="B16:D16"/>
    <mergeCell ref="E16:G16"/>
    <mergeCell ref="H16:J16"/>
    <mergeCell ref="K16:M16"/>
    <mergeCell ref="N16:P16"/>
    <mergeCell ref="Q16:S16"/>
    <mergeCell ref="B15:P15"/>
    <mergeCell ref="N10:P10"/>
    <mergeCell ref="Q10:S10"/>
    <mergeCell ref="T4:V4"/>
    <mergeCell ref="B3:V3"/>
    <mergeCell ref="A3:A5"/>
    <mergeCell ref="A2:Q2"/>
    <mergeCell ref="A9:A11"/>
    <mergeCell ref="B10:D10"/>
    <mergeCell ref="E10:G10"/>
    <mergeCell ref="H10:J10"/>
    <mergeCell ref="K10:M10"/>
    <mergeCell ref="B4:D4"/>
    <mergeCell ref="E4:G4"/>
    <mergeCell ref="H4:J4"/>
    <mergeCell ref="K4:M4"/>
    <mergeCell ref="N4:P4"/>
    <mergeCell ref="Q4:S4"/>
    <mergeCell ref="T10:V10"/>
  </mergeCells>
  <pageMargins left="0.11811023622047245" right="0.11811023622047245" top="0.35433070866141736" bottom="0.15748031496062992" header="0.31496062992125984" footer="0.31496062992125984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user46</dc:creator>
  <cp:lastModifiedBy>user46</cp:lastModifiedBy>
  <cp:lastPrinted>2016-06-09T05:31:58Z</cp:lastPrinted>
  <dcterms:created xsi:type="dcterms:W3CDTF">2016-06-09T04:12:10Z</dcterms:created>
  <dcterms:modified xsi:type="dcterms:W3CDTF">2016-06-30T11:31:00Z</dcterms:modified>
</cp:coreProperties>
</file>